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onderfördermittel\Sonderfördermittel 2026\Antrag-Formulare für das Jahr 2026\Bearbeitung\"/>
    </mc:Choice>
  </mc:AlternateContent>
  <xr:revisionPtr revIDLastSave="0" documentId="13_ncr:1_{C470F85E-C56B-4BD0-A7CA-687769FE736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ntra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2" l="1"/>
  <c r="D100" i="2" s="1"/>
  <c r="H78" i="2"/>
  <c r="D101" i="2" s="1"/>
  <c r="H75" i="2"/>
  <c r="F73" i="2"/>
  <c r="D73" i="2"/>
  <c r="B73" i="2"/>
  <c r="H71" i="2"/>
  <c r="H110" i="2"/>
  <c r="D99" i="2" l="1"/>
  <c r="I112" i="2"/>
  <c r="I99" i="2" l="1"/>
  <c r="I102" i="2" s="1"/>
  <c r="B114" i="2" s="1"/>
</calcChain>
</file>

<file path=xl/sharedStrings.xml><?xml version="1.0" encoding="utf-8"?>
<sst xmlns="http://schemas.openxmlformats.org/spreadsheetml/2006/main" count="99" uniqueCount="84">
  <si>
    <t>A. Sachbericht</t>
  </si>
  <si>
    <t>Verwendungsnachweis für die Veranstaltung:</t>
  </si>
  <si>
    <t>Titel:</t>
  </si>
  <si>
    <t>Veranstaltungsdatum:</t>
  </si>
  <si>
    <t xml:space="preserve">Anerkennungs-Nr: </t>
  </si>
  <si>
    <t>gesamt</t>
  </si>
  <si>
    <t>B. Zahlenmäßiger Nachweis</t>
  </si>
  <si>
    <t>Finanzierung</t>
  </si>
  <si>
    <t>Teilnahmebeiträge:</t>
  </si>
  <si>
    <t>Eigenmittel:</t>
  </si>
  <si>
    <t>Beantragter Zuschuss:</t>
  </si>
  <si>
    <t>Wochen nach Maßnahmenende abrechnen.</t>
  </si>
  <si>
    <t xml:space="preserve">Bitte unbedingt Veröffentlichungsnachweis und TeilnehmerInnenliste beifügen und innerhalb von 6 </t>
  </si>
  <si>
    <t>Anschrift:</t>
  </si>
  <si>
    <t>Auskunft erteilt:</t>
  </si>
  <si>
    <t>Telefon:</t>
  </si>
  <si>
    <t>eMail:</t>
  </si>
  <si>
    <t>Stempel/Unterschrift</t>
  </si>
  <si>
    <t>Antrag</t>
  </si>
  <si>
    <t>Vereinfachter Verwendungsnachweis</t>
  </si>
  <si>
    <t>A) AntragstellerIn:</t>
  </si>
  <si>
    <t>Datum</t>
  </si>
  <si>
    <t>Ort</t>
  </si>
  <si>
    <t>Insgesamt handelt es sich um</t>
  </si>
  <si>
    <t>PLZ:</t>
  </si>
  <si>
    <t>Ort:</t>
  </si>
  <si>
    <t>Straße:</t>
  </si>
  <si>
    <t>Hausnummer:</t>
  </si>
  <si>
    <t>Bank</t>
  </si>
  <si>
    <t>Verwaltung (10%)</t>
  </si>
  <si>
    <t>verfahren worden ist und die Angaben mit den Büchern und Belegen übereinstimmen.</t>
  </si>
  <si>
    <t xml:space="preserve">Zuwendungen nach § 15(2) zu </t>
  </si>
  <si>
    <t>im Rahmen der KEB Rheinland-Pfalz</t>
  </si>
  <si>
    <t>€</t>
  </si>
  <si>
    <t xml:space="preserve">Sonstige Finanzierungsmittel </t>
  </si>
  <si>
    <t>(bitte einzeln auflisten):</t>
  </si>
  <si>
    <t>B) Für jede Veranstaltung ist ein Formblatt beigefügt.</t>
  </si>
  <si>
    <t>Bewilligter Zuschuss:</t>
  </si>
  <si>
    <t>Betrag:</t>
  </si>
  <si>
    <t>Förderer:</t>
  </si>
  <si>
    <t>Veranstaltungskosten</t>
  </si>
  <si>
    <t>Summe €:</t>
  </si>
  <si>
    <t>Finanzierungsmittel insgesamt €:</t>
  </si>
  <si>
    <t>Veranstaltungskosten insgesamt €:</t>
  </si>
  <si>
    <t xml:space="preserve">
</t>
  </si>
  <si>
    <t>Fahrtkosten</t>
  </si>
  <si>
    <t>Veranstaltung/en.</t>
  </si>
  <si>
    <t>IBAN</t>
  </si>
  <si>
    <t>BIC</t>
  </si>
  <si>
    <t>Kontoinhaber</t>
  </si>
  <si>
    <r>
      <rPr>
        <b/>
        <sz val="11"/>
        <color indexed="8"/>
        <rFont val="Calibri"/>
        <family val="2"/>
        <scheme val="minor"/>
      </rPr>
      <t xml:space="preserve">C) Hiermit wird erklärt, dass die Ausgaben notwendig waren, dass wirtschaftlich und sparsam </t>
    </r>
    <r>
      <rPr>
        <sz val="11"/>
        <color theme="1"/>
        <rFont val="Calibri"/>
        <family val="2"/>
        <scheme val="minor"/>
      </rPr>
      <t xml:space="preserve">
</t>
    </r>
  </si>
  <si>
    <t>Maßnahmen:</t>
  </si>
  <si>
    <t>Anzahl:</t>
  </si>
  <si>
    <t>Ust. gesamt</t>
  </si>
  <si>
    <t>weiblich</t>
  </si>
  <si>
    <t>männlich</t>
  </si>
  <si>
    <t>divers</t>
  </si>
  <si>
    <t>Anzahl der Teilnehmenden:
nur Erwachsenen ab 16J.</t>
  </si>
  <si>
    <t>Art der Veranstaltungen:</t>
  </si>
  <si>
    <t>Einzelveranstaltung</t>
  </si>
  <si>
    <t>längerfristige VA</t>
  </si>
  <si>
    <t>Internatsmäßig</t>
  </si>
  <si>
    <t>Sachgebiet:
(nur eine Auswahl möglich!)</t>
  </si>
  <si>
    <t xml:space="preserve">"Maßnahmen, der Kinderbetreuung" </t>
  </si>
  <si>
    <t>Tage gesamt</t>
  </si>
  <si>
    <t>Anzahl der Betreuungspersonen:</t>
  </si>
  <si>
    <t>Zeitgeschichte, Geschichte, Länderkunde</t>
  </si>
  <si>
    <t>Politik, Gesellschaft, Gleichstellung</t>
  </si>
  <si>
    <t>Philosophie, Theologie, Religion, Weltanschauung</t>
  </si>
  <si>
    <t>Geisteswissenschaften (mit Ausnahme der in Nummern 1 bis 3 genannten Sachgebiete), Eltern- und Familienbildung, Erziehungswissenschaften)</t>
  </si>
  <si>
    <t>Wirtschaft, kaufmännische Praxis</t>
  </si>
  <si>
    <t>Umwelt, Technik, Naturwissenschaften</t>
  </si>
  <si>
    <t>Kunst, kreatives Gestalten, Freizeitbildung</t>
  </si>
  <si>
    <t>Gesundheit, Hauswirtschaft, Ernährung</t>
  </si>
  <si>
    <t>Nachholen von Schulabschlüssen, 
Alphabetisierung und Grundbildung und Deutsch als Zweitsprache</t>
  </si>
  <si>
    <t>Einführung in eine Sportart</t>
  </si>
  <si>
    <t>sachgebietsübergreifende Maßnahmen (interdisziplinäre Angebote, Vermittlung von Schlüsselqualifikationen), Integrationskurse</t>
  </si>
  <si>
    <t>Honorare (Betreuungspersonal)</t>
  </si>
  <si>
    <t>Unterkunft und Verpflegung (Kinder)</t>
  </si>
  <si>
    <t>Unterkunft und Verpflegung (B-Personal)</t>
  </si>
  <si>
    <t>max. förderfähig</t>
  </si>
  <si>
    <t xml:space="preserve">Anzahl der Kinder:
</t>
  </si>
  <si>
    <t>K-2026-</t>
  </si>
  <si>
    <t>Sprachen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</si>
</sst>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;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61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sz val="9"/>
      <color theme="3" tint="0.39997558519241921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0"/>
      <name val="Calibri"/>
      <family val="2"/>
    </font>
    <font>
      <b/>
      <sz val="9"/>
      <color rgb="FF6FD783"/>
      <name val="Calibri"/>
      <family val="2"/>
    </font>
    <font>
      <sz val="8"/>
      <name val="Calibri"/>
      <family val="2"/>
      <scheme val="minor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3" fillId="2" borderId="3" xfId="1" applyBorder="1" applyAlignment="1" applyProtection="1">
      <alignment horizontal="left"/>
      <protection locked="0"/>
    </xf>
    <xf numFmtId="2" fontId="3" fillId="2" borderId="3" xfId="1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49" fontId="3" fillId="2" borderId="3" xfId="1" applyNumberFormat="1" applyBorder="1" applyAlignment="1" applyProtection="1">
      <alignment horizontal="left"/>
      <protection locked="0"/>
    </xf>
    <xf numFmtId="0" fontId="6" fillId="2" borderId="0" xfId="1" applyFont="1" applyAlignment="1" applyProtection="1">
      <alignment horizontal="center"/>
    </xf>
    <xf numFmtId="0" fontId="0" fillId="0" borderId="2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3" fillId="5" borderId="0" xfId="2" applyFont="1" applyFill="1" applyBorder="1" applyAlignment="1" applyProtection="1">
      <alignment horizontal="left"/>
    </xf>
    <xf numFmtId="0" fontId="17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0" fontId="11" fillId="0" borderId="0" xfId="0" applyFont="1" applyAlignment="1">
      <alignment horizontal="right"/>
    </xf>
    <xf numFmtId="0" fontId="15" fillId="0" borderId="0" xfId="0" applyFont="1"/>
    <xf numFmtId="0" fontId="16" fillId="5" borderId="0" xfId="2" applyFont="1" applyFill="1" applyBorder="1" applyAlignment="1" applyProtection="1">
      <alignment horizontal="left"/>
      <protection hidden="1"/>
    </xf>
    <xf numFmtId="0" fontId="17" fillId="0" borderId="0" xfId="0" applyFont="1" applyProtection="1">
      <protection hidden="1"/>
    </xf>
    <xf numFmtId="0" fontId="20" fillId="5" borderId="0" xfId="0" applyFont="1" applyFill="1" applyAlignment="1" applyProtection="1">
      <alignment horizontal="left"/>
      <protection hidden="1"/>
    </xf>
    <xf numFmtId="0" fontId="22" fillId="0" borderId="0" xfId="0" applyFont="1" applyAlignment="1" applyProtection="1">
      <alignment vertical="top"/>
      <protection locked="0"/>
    </xf>
    <xf numFmtId="165" fontId="12" fillId="2" borderId="7" xfId="4" applyNumberFormat="1" applyFont="1" applyFill="1" applyBorder="1" applyProtection="1">
      <protection locked="0"/>
    </xf>
    <xf numFmtId="165" fontId="12" fillId="2" borderId="27" xfId="4" applyNumberFormat="1" applyFont="1" applyFill="1" applyBorder="1" applyProtection="1">
      <protection locked="0"/>
    </xf>
    <xf numFmtId="165" fontId="12" fillId="2" borderId="26" xfId="4" applyNumberFormat="1" applyFont="1" applyFill="1" applyBorder="1" applyProtection="1">
      <protection locked="0"/>
    </xf>
    <xf numFmtId="164" fontId="12" fillId="2" borderId="1" xfId="1" applyNumberFormat="1" applyFont="1" applyBorder="1" applyProtection="1">
      <protection locked="0"/>
    </xf>
    <xf numFmtId="164" fontId="11" fillId="0" borderId="0" xfId="0" applyNumberFormat="1" applyFont="1"/>
    <xf numFmtId="165" fontId="12" fillId="2" borderId="5" xfId="4" applyNumberFormat="1" applyFont="1" applyFill="1" applyBorder="1" applyAlignment="1" applyProtection="1">
      <alignment horizontal="right"/>
      <protection locked="0"/>
    </xf>
    <xf numFmtId="165" fontId="12" fillId="2" borderId="1" xfId="4" applyNumberFormat="1" applyFont="1" applyFill="1" applyBorder="1" applyAlignment="1" applyProtection="1">
      <alignment horizontal="right"/>
      <protection locked="0"/>
    </xf>
    <xf numFmtId="165" fontId="12" fillId="2" borderId="4" xfId="1" applyNumberFormat="1" applyFont="1" applyBorder="1" applyAlignment="1" applyProtection="1">
      <alignment horizontal="right"/>
      <protection locked="0"/>
    </xf>
    <xf numFmtId="165" fontId="10" fillId="7" borderId="1" xfId="4" applyNumberFormat="1" applyFont="1" applyFill="1" applyBorder="1" applyProtection="1">
      <protection hidden="1"/>
    </xf>
    <xf numFmtId="165" fontId="13" fillId="7" borderId="1" xfId="4" applyNumberFormat="1" applyFont="1" applyFill="1" applyBorder="1" applyProtection="1">
      <protection hidden="1"/>
    </xf>
    <xf numFmtId="165" fontId="13" fillId="7" borderId="1" xfId="3" applyNumberFormat="1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166" fontId="0" fillId="0" borderId="0" xfId="0" applyNumberForma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 wrapText="1"/>
    </xf>
    <xf numFmtId="0" fontId="13" fillId="5" borderId="22" xfId="2" applyFont="1" applyFill="1" applyBorder="1" applyAlignment="1" applyProtection="1">
      <alignment horizontal="center"/>
    </xf>
    <xf numFmtId="0" fontId="13" fillId="5" borderId="23" xfId="2" applyFont="1" applyFill="1" applyBorder="1" applyAlignment="1" applyProtection="1">
      <alignment horizontal="center"/>
    </xf>
    <xf numFmtId="0" fontId="10" fillId="0" borderId="0" xfId="0" applyFont="1" applyAlignment="1">
      <alignment horizontal="left" vertical="top" wrapText="1"/>
    </xf>
    <xf numFmtId="49" fontId="11" fillId="0" borderId="17" xfId="3" applyNumberFormat="1" applyFont="1" applyFill="1" applyBorder="1" applyAlignment="1" applyProtection="1">
      <alignment horizontal="left" vertical="center" wrapText="1"/>
    </xf>
    <xf numFmtId="1" fontId="12" fillId="6" borderId="22" xfId="1" applyNumberFormat="1" applyFont="1" applyFill="1" applyBorder="1" applyAlignment="1" applyProtection="1">
      <alignment horizontal="center" vertical="center"/>
      <protection locked="0"/>
    </xf>
    <xf numFmtId="1" fontId="12" fillId="6" borderId="23" xfId="1" applyNumberFormat="1" applyFont="1" applyFill="1" applyBorder="1" applyAlignment="1" applyProtection="1">
      <alignment horizontal="center" vertical="center"/>
      <protection locked="0"/>
    </xf>
    <xf numFmtId="1" fontId="12" fillId="2" borderId="22" xfId="1" applyNumberFormat="1" applyFont="1" applyBorder="1" applyAlignment="1" applyProtection="1">
      <alignment horizontal="center" vertical="center"/>
      <protection locked="0"/>
    </xf>
    <xf numFmtId="1" fontId="12" fillId="2" borderId="23" xfId="1" applyNumberFormat="1" applyFont="1" applyBorder="1" applyAlignment="1" applyProtection="1">
      <alignment horizontal="center" vertical="center"/>
      <protection locked="0"/>
    </xf>
    <xf numFmtId="1" fontId="13" fillId="5" borderId="22" xfId="2" applyNumberFormat="1" applyFont="1" applyFill="1" applyBorder="1" applyAlignment="1" applyProtection="1">
      <alignment horizontal="center"/>
      <protection hidden="1"/>
    </xf>
    <xf numFmtId="1" fontId="13" fillId="5" borderId="23" xfId="2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166" fontId="11" fillId="0" borderId="17" xfId="0" applyNumberFormat="1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5" borderId="24" xfId="0" applyFont="1" applyFill="1" applyBorder="1" applyAlignment="1" applyProtection="1">
      <alignment horizontal="left" wrapText="1"/>
      <protection hidden="1"/>
    </xf>
    <xf numFmtId="0" fontId="20" fillId="5" borderId="0" xfId="0" applyFont="1" applyFill="1" applyAlignment="1" applyProtection="1">
      <alignment horizontal="left"/>
      <protection hidden="1"/>
    </xf>
    <xf numFmtId="0" fontId="20" fillId="5" borderId="24" xfId="0" applyFont="1" applyFill="1" applyBorder="1" applyAlignment="1" applyProtection="1">
      <alignment horizontal="left"/>
      <protection hidden="1"/>
    </xf>
    <xf numFmtId="0" fontId="3" fillId="2" borderId="0" xfId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8" fillId="2" borderId="0" xfId="5" applyFill="1" applyBorder="1" applyAlignment="1" applyProtection="1">
      <alignment horizontal="left"/>
      <protection locked="0"/>
    </xf>
    <xf numFmtId="49" fontId="3" fillId="2" borderId="0" xfId="1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2" borderId="3" xfId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3" fillId="2" borderId="3" xfId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64" fontId="13" fillId="3" borderId="22" xfId="4" applyNumberFormat="1" applyFont="1" applyFill="1" applyBorder="1" applyAlignment="1" applyProtection="1">
      <alignment horizontal="center"/>
    </xf>
    <xf numFmtId="164" fontId="13" fillId="3" borderId="8" xfId="4" applyNumberFormat="1" applyFont="1" applyFill="1" applyBorder="1" applyAlignment="1" applyProtection="1">
      <alignment horizontal="center"/>
    </xf>
    <xf numFmtId="164" fontId="13" fillId="3" borderId="23" xfId="4" applyNumberFormat="1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2" fillId="0" borderId="0" xfId="0" applyFont="1" applyAlignment="1">
      <alignment horizontal="left" indent="1"/>
    </xf>
    <xf numFmtId="0" fontId="12" fillId="2" borderId="18" xfId="1" applyFont="1" applyBorder="1" applyAlignment="1" applyProtection="1">
      <alignment horizontal="left" vertical="top" wrapText="1"/>
      <protection locked="0"/>
    </xf>
    <xf numFmtId="0" fontId="12" fillId="2" borderId="16" xfId="1" applyFont="1" applyBorder="1" applyAlignment="1" applyProtection="1">
      <alignment horizontal="left" vertical="top" wrapText="1"/>
      <protection locked="0"/>
    </xf>
    <xf numFmtId="0" fontId="12" fillId="2" borderId="19" xfId="1" applyFont="1" applyBorder="1" applyAlignment="1" applyProtection="1">
      <alignment horizontal="left" vertical="top" wrapText="1"/>
      <protection locked="0"/>
    </xf>
    <xf numFmtId="0" fontId="12" fillId="2" borderId="20" xfId="1" applyFont="1" applyBorder="1" applyAlignment="1" applyProtection="1">
      <alignment horizontal="left" vertical="top" wrapText="1"/>
      <protection locked="0"/>
    </xf>
    <xf numFmtId="0" fontId="12" fillId="2" borderId="3" xfId="1" applyFont="1" applyBorder="1" applyAlignment="1" applyProtection="1">
      <alignment horizontal="left" vertical="top" wrapText="1"/>
      <protection locked="0"/>
    </xf>
    <xf numFmtId="0" fontId="12" fillId="2" borderId="21" xfId="1" applyFont="1" applyBorder="1" applyAlignment="1" applyProtection="1">
      <alignment horizontal="left" vertical="top" wrapText="1"/>
      <protection locked="0"/>
    </xf>
    <xf numFmtId="14" fontId="12" fillId="2" borderId="22" xfId="1" applyNumberFormat="1" applyFont="1" applyBorder="1" applyAlignment="1" applyProtection="1">
      <alignment horizontal="left"/>
      <protection locked="0"/>
    </xf>
    <xf numFmtId="14" fontId="12" fillId="2" borderId="8" xfId="1" applyNumberFormat="1" applyFont="1" applyBorder="1" applyAlignment="1" applyProtection="1">
      <alignment horizontal="left"/>
      <protection locked="0"/>
    </xf>
    <xf numFmtId="14" fontId="12" fillId="2" borderId="23" xfId="1" applyNumberFormat="1" applyFont="1" applyBorder="1" applyAlignment="1" applyProtection="1">
      <alignment horizontal="left"/>
      <protection locked="0"/>
    </xf>
    <xf numFmtId="0" fontId="3" fillId="2" borderId="8" xfId="1" applyBorder="1" applyAlignment="1" applyProtection="1">
      <alignment horizontal="left"/>
      <protection locked="0"/>
    </xf>
    <xf numFmtId="2" fontId="3" fillId="2" borderId="8" xfId="1" applyNumberFormat="1" applyBorder="1" applyAlignment="1" applyProtection="1">
      <alignment horizontal="left"/>
      <protection locked="0"/>
    </xf>
    <xf numFmtId="2" fontId="0" fillId="0" borderId="8" xfId="0" applyNumberFormat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3" fillId="5" borderId="22" xfId="2" applyFont="1" applyFill="1" applyBorder="1" applyAlignment="1" applyProtection="1">
      <alignment horizontal="left"/>
      <protection locked="0"/>
    </xf>
    <xf numFmtId="0" fontId="13" fillId="5" borderId="8" xfId="2" applyFont="1" applyFill="1" applyBorder="1" applyAlignment="1" applyProtection="1">
      <alignment horizontal="left"/>
      <protection locked="0"/>
    </xf>
    <xf numFmtId="0" fontId="13" fillId="5" borderId="23" xfId="2" applyFont="1" applyFill="1" applyBorder="1" applyAlignment="1" applyProtection="1">
      <alignment horizontal="left"/>
      <protection locked="0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2" fillId="2" borderId="14" xfId="1" applyFont="1" applyBorder="1" applyAlignment="1" applyProtection="1">
      <alignment horizontal="left"/>
      <protection locked="0"/>
    </xf>
    <xf numFmtId="0" fontId="12" fillId="2" borderId="2" xfId="1" applyFont="1" applyBorder="1" applyAlignment="1" applyProtection="1">
      <alignment horizontal="left"/>
      <protection locked="0"/>
    </xf>
    <xf numFmtId="0" fontId="12" fillId="2" borderId="15" xfId="1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2" fillId="2" borderId="9" xfId="1" applyFont="1" applyBorder="1" applyAlignment="1" applyProtection="1">
      <alignment horizontal="left"/>
      <protection locked="0"/>
    </xf>
    <xf numFmtId="0" fontId="12" fillId="2" borderId="10" xfId="1" applyFont="1" applyBorder="1" applyAlignment="1" applyProtection="1">
      <alignment horizontal="left"/>
      <protection locked="0"/>
    </xf>
    <xf numFmtId="0" fontId="12" fillId="2" borderId="6" xfId="1" applyFont="1" applyBorder="1" applyAlignment="1" applyProtection="1">
      <alignment horizontal="left"/>
      <protection locked="0"/>
    </xf>
    <xf numFmtId="0" fontId="12" fillId="2" borderId="11" xfId="1" applyFont="1" applyBorder="1" applyAlignment="1" applyProtection="1">
      <alignment horizontal="left"/>
      <protection locked="0"/>
    </xf>
    <xf numFmtId="0" fontId="12" fillId="2" borderId="12" xfId="1" applyFont="1" applyBorder="1" applyAlignment="1" applyProtection="1">
      <alignment horizontal="left"/>
      <protection locked="0"/>
    </xf>
    <xf numFmtId="0" fontId="12" fillId="2" borderId="13" xfId="1" applyFont="1" applyBorder="1" applyAlignment="1" applyProtection="1">
      <alignment horizontal="left"/>
      <protection locked="0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14" fontId="3" fillId="2" borderId="3" xfId="1" applyNumberFormat="1" applyBorder="1" applyAlignment="1" applyProtection="1">
      <alignment horizontal="left"/>
      <protection locked="0"/>
    </xf>
    <xf numFmtId="164" fontId="19" fillId="7" borderId="22" xfId="4" applyNumberFormat="1" applyFont="1" applyFill="1" applyBorder="1" applyAlignment="1" applyProtection="1">
      <alignment horizontal="right"/>
      <protection hidden="1"/>
    </xf>
    <xf numFmtId="164" fontId="19" fillId="7" borderId="8" xfId="4" applyNumberFormat="1" applyFont="1" applyFill="1" applyBorder="1" applyAlignment="1" applyProtection="1">
      <alignment horizontal="right"/>
      <protection hidden="1"/>
    </xf>
    <xf numFmtId="164" fontId="19" fillId="7" borderId="23" xfId="4" applyNumberFormat="1" applyFont="1" applyFill="1" applyBorder="1" applyAlignment="1" applyProtection="1">
      <alignment horizontal="right"/>
      <protection hidden="1"/>
    </xf>
    <xf numFmtId="166" fontId="0" fillId="6" borderId="17" xfId="0" applyNumberForma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6">
    <cellStyle name="Gut" xfId="1" builtinId="26"/>
    <cellStyle name="Link" xfId="5" builtinId="8"/>
    <cellStyle name="Neutral" xfId="2" builtinId="28"/>
    <cellStyle name="Schlecht" xfId="3" builtinId="27"/>
    <cellStyle name="Standard" xfId="0" builtinId="0"/>
    <cellStyle name="Währung" xfId="4" builtinId="4"/>
  </cellStyles>
  <dxfs count="3">
    <dxf>
      <font>
        <color rgb="FF9C0006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6FD783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tabSelected="1" view="pageBreakPreview" topLeftCell="A44" zoomScaleNormal="100" zoomScaleSheetLayoutView="100" workbookViewId="0">
      <selection activeCell="B83" sqref="B83:B94"/>
    </sheetView>
  </sheetViews>
  <sheetFormatPr baseColWidth="10" defaultColWidth="11.453125" defaultRowHeight="14.5" x14ac:dyDescent="0.35"/>
  <cols>
    <col min="1" max="1" width="20.54296875" style="1" customWidth="1"/>
    <col min="2" max="7" width="8.453125" style="1" customWidth="1"/>
    <col min="8" max="9" width="10.54296875" style="1" customWidth="1"/>
    <col min="10" max="16384" width="11.453125" style="1"/>
  </cols>
  <sheetData>
    <row r="1" spans="1:9" x14ac:dyDescent="0.35">
      <c r="A1"/>
      <c r="B1"/>
      <c r="C1"/>
      <c r="D1"/>
      <c r="E1"/>
      <c r="F1"/>
      <c r="G1"/>
      <c r="H1"/>
      <c r="I1"/>
    </row>
    <row r="2" spans="1:9" x14ac:dyDescent="0.35">
      <c r="A2"/>
      <c r="B2"/>
      <c r="C2"/>
      <c r="D2"/>
      <c r="E2"/>
      <c r="F2"/>
      <c r="G2"/>
      <c r="H2"/>
      <c r="I2"/>
    </row>
    <row r="3" spans="1:9" ht="12" customHeight="1" x14ac:dyDescent="0.35">
      <c r="A3" s="67" t="s">
        <v>31</v>
      </c>
      <c r="B3" s="68"/>
      <c r="C3" s="68"/>
      <c r="D3" s="68"/>
      <c r="E3" s="68"/>
      <c r="F3" s="68"/>
      <c r="G3" s="68"/>
      <c r="H3" s="68"/>
      <c r="I3" s="68"/>
    </row>
    <row r="4" spans="1:9" ht="12" customHeight="1" x14ac:dyDescent="0.35">
      <c r="A4" s="67" t="s">
        <v>63</v>
      </c>
      <c r="B4" s="67"/>
      <c r="C4" s="67"/>
      <c r="D4" s="67"/>
      <c r="E4" s="67"/>
      <c r="F4" s="67"/>
      <c r="G4" s="67"/>
      <c r="H4" s="67"/>
      <c r="I4" s="67"/>
    </row>
    <row r="5" spans="1:9" ht="12" customHeight="1" x14ac:dyDescent="0.35">
      <c r="A5" s="71" t="s">
        <v>32</v>
      </c>
      <c r="B5" s="71"/>
      <c r="C5" s="71"/>
      <c r="D5" s="71"/>
      <c r="E5" s="71"/>
      <c r="F5" s="71"/>
      <c r="G5" s="71"/>
      <c r="H5" s="71"/>
      <c r="I5" s="71"/>
    </row>
    <row r="6" spans="1:9" ht="12" customHeight="1" x14ac:dyDescent="0.35">
      <c r="A6"/>
      <c r="B6"/>
      <c r="C6"/>
      <c r="D6"/>
      <c r="E6" s="7">
        <v>2026</v>
      </c>
      <c r="F6"/>
      <c r="G6"/>
      <c r="H6"/>
      <c r="I6"/>
    </row>
    <row r="7" spans="1:9" ht="12" customHeight="1" x14ac:dyDescent="0.35">
      <c r="A7"/>
      <c r="B7"/>
      <c r="C7"/>
      <c r="D7"/>
      <c r="E7"/>
      <c r="F7"/>
      <c r="G7"/>
      <c r="H7"/>
      <c r="I7"/>
    </row>
    <row r="8" spans="1:9" ht="12" customHeight="1" x14ac:dyDescent="0.35">
      <c r="A8"/>
      <c r="B8"/>
      <c r="C8"/>
      <c r="D8"/>
      <c r="E8"/>
      <c r="F8"/>
      <c r="G8"/>
      <c r="H8"/>
      <c r="I8"/>
    </row>
    <row r="9" spans="1:9" ht="18" customHeight="1" x14ac:dyDescent="0.35">
      <c r="A9"/>
      <c r="B9"/>
      <c r="C9" s="43" t="b">
        <v>0</v>
      </c>
      <c r="D9" t="s">
        <v>18</v>
      </c>
      <c r="E9"/>
      <c r="F9"/>
      <c r="G9"/>
      <c r="H9"/>
      <c r="I9"/>
    </row>
    <row r="10" spans="1:9" ht="18" customHeight="1" x14ac:dyDescent="0.35">
      <c r="A10"/>
      <c r="B10"/>
      <c r="C10" s="43" t="b">
        <v>0</v>
      </c>
      <c r="D10" t="s">
        <v>19</v>
      </c>
      <c r="E10"/>
      <c r="F10"/>
      <c r="G10"/>
      <c r="H10"/>
      <c r="I10"/>
    </row>
    <row r="11" spans="1:9" ht="12" customHeight="1" thickBot="1" x14ac:dyDescent="0.4">
      <c r="A11" s="8"/>
      <c r="B11" s="8"/>
      <c r="C11" s="8"/>
      <c r="D11" s="8"/>
      <c r="E11" s="8"/>
      <c r="F11" s="8"/>
      <c r="G11" s="8"/>
      <c r="H11" s="8"/>
      <c r="I11" s="8"/>
    </row>
    <row r="12" spans="1:9" ht="12" customHeight="1" x14ac:dyDescent="0.35">
      <c r="A12"/>
      <c r="B12"/>
      <c r="C12"/>
      <c r="D12"/>
      <c r="E12"/>
      <c r="F12"/>
      <c r="G12"/>
      <c r="H12"/>
      <c r="I12"/>
    </row>
    <row r="13" spans="1:9" ht="12" customHeight="1" x14ac:dyDescent="0.35">
      <c r="A13"/>
      <c r="B13"/>
      <c r="C13"/>
      <c r="D13"/>
      <c r="E13"/>
      <c r="F13"/>
      <c r="G13"/>
      <c r="H13"/>
      <c r="I13"/>
    </row>
    <row r="14" spans="1:9" ht="15" customHeight="1" x14ac:dyDescent="0.35">
      <c r="A14" s="9" t="s">
        <v>20</v>
      </c>
      <c r="B14"/>
      <c r="C14" s="72"/>
      <c r="D14" s="73"/>
      <c r="E14" s="73"/>
      <c r="F14" s="73"/>
      <c r="G14" s="73"/>
      <c r="H14" s="73"/>
      <c r="I14" s="73"/>
    </row>
    <row r="15" spans="1:9" ht="12.75" customHeight="1" x14ac:dyDescent="0.35">
      <c r="A15"/>
      <c r="B15"/>
      <c r="C15" s="74"/>
      <c r="D15" s="74"/>
      <c r="E15" s="74"/>
      <c r="F15" s="74"/>
      <c r="G15" s="74"/>
      <c r="H15" s="74"/>
      <c r="I15" s="74"/>
    </row>
    <row r="16" spans="1:9" ht="12" customHeight="1" x14ac:dyDescent="0.35">
      <c r="A16"/>
      <c r="B16"/>
      <c r="C16"/>
      <c r="D16"/>
      <c r="E16"/>
      <c r="F16"/>
      <c r="G16"/>
      <c r="H16"/>
      <c r="I16"/>
    </row>
    <row r="17" spans="1:9" ht="12" customHeight="1" x14ac:dyDescent="0.35">
      <c r="A17" s="10" t="s">
        <v>13</v>
      </c>
      <c r="B17"/>
      <c r="C17" s="11" t="s">
        <v>24</v>
      </c>
      <c r="D17" s="3"/>
      <c r="E17" t="s">
        <v>25</v>
      </c>
      <c r="F17" s="69"/>
      <c r="G17" s="69"/>
      <c r="H17" s="69"/>
      <c r="I17" s="69"/>
    </row>
    <row r="18" spans="1:9" ht="12" customHeight="1" x14ac:dyDescent="0.35">
      <c r="A18"/>
      <c r="B18"/>
      <c r="C18" t="s">
        <v>26</v>
      </c>
      <c r="D18" s="69"/>
      <c r="E18" s="69"/>
      <c r="F18" s="69"/>
      <c r="G18" s="70" t="s">
        <v>27</v>
      </c>
      <c r="H18" s="70"/>
      <c r="I18" s="6"/>
    </row>
    <row r="19" spans="1:9" ht="12" customHeight="1" x14ac:dyDescent="0.35">
      <c r="A19"/>
      <c r="B19"/>
      <c r="C19"/>
      <c r="D19"/>
      <c r="E19"/>
      <c r="F19"/>
      <c r="G19"/>
      <c r="H19"/>
      <c r="I19"/>
    </row>
    <row r="20" spans="1:9" ht="12" customHeight="1" x14ac:dyDescent="0.35">
      <c r="A20" s="10" t="s">
        <v>14</v>
      </c>
      <c r="B20"/>
      <c r="C20" s="62"/>
      <c r="D20" s="62"/>
      <c r="E20" s="62"/>
      <c r="F20" s="63"/>
      <c r="G20"/>
      <c r="H20"/>
      <c r="I20"/>
    </row>
    <row r="21" spans="1:9" ht="12" customHeight="1" x14ac:dyDescent="0.35">
      <c r="A21"/>
      <c r="B21"/>
      <c r="C21"/>
      <c r="D21"/>
      <c r="E21"/>
      <c r="F21"/>
      <c r="G21"/>
      <c r="H21"/>
      <c r="I21"/>
    </row>
    <row r="22" spans="1:9" ht="12" customHeight="1" x14ac:dyDescent="0.35">
      <c r="A22"/>
      <c r="B22"/>
      <c r="C22"/>
      <c r="D22"/>
      <c r="E22"/>
      <c r="F22"/>
      <c r="G22"/>
      <c r="H22"/>
      <c r="I22"/>
    </row>
    <row r="23" spans="1:9" ht="12" customHeight="1" x14ac:dyDescent="0.35">
      <c r="A23" s="10" t="s">
        <v>15</v>
      </c>
      <c r="B23"/>
      <c r="C23" s="65"/>
      <c r="D23" s="66"/>
      <c r="E23" s="66"/>
      <c r="F23"/>
      <c r="G23"/>
      <c r="H23"/>
      <c r="I23"/>
    </row>
    <row r="24" spans="1:9" ht="12" customHeight="1" x14ac:dyDescent="0.35">
      <c r="A24"/>
      <c r="B24"/>
      <c r="C24"/>
      <c r="D24"/>
      <c r="E24"/>
      <c r="F24"/>
      <c r="G24"/>
      <c r="H24"/>
      <c r="I24"/>
    </row>
    <row r="25" spans="1:9" ht="12" customHeight="1" x14ac:dyDescent="0.35">
      <c r="A25" s="10" t="s">
        <v>16</v>
      </c>
      <c r="B25"/>
      <c r="C25" s="64"/>
      <c r="D25" s="62"/>
      <c r="E25" s="62"/>
      <c r="F25" s="63"/>
      <c r="G25" s="63"/>
      <c r="H25"/>
      <c r="I25"/>
    </row>
    <row r="26" spans="1:9" ht="12" customHeight="1" x14ac:dyDescent="0.35">
      <c r="A26"/>
      <c r="B26"/>
      <c r="C26"/>
      <c r="D26"/>
      <c r="E26"/>
      <c r="F26"/>
      <c r="G26"/>
      <c r="H26"/>
      <c r="I26"/>
    </row>
    <row r="27" spans="1:9" ht="12" customHeight="1" x14ac:dyDescent="0.35">
      <c r="A27" s="10" t="s">
        <v>49</v>
      </c>
      <c r="B27"/>
      <c r="C27" s="69"/>
      <c r="D27" s="78"/>
      <c r="E27" s="78"/>
      <c r="F27" s="78"/>
      <c r="G27" s="78"/>
      <c r="H27" s="78"/>
      <c r="I27" s="78"/>
    </row>
    <row r="28" spans="1:9" ht="12" customHeight="1" x14ac:dyDescent="0.35">
      <c r="A28" s="12" t="s">
        <v>47</v>
      </c>
      <c r="B28"/>
      <c r="C28" s="89"/>
      <c r="D28" s="89"/>
      <c r="E28" s="89"/>
      <c r="F28" s="89"/>
      <c r="G28" s="89"/>
      <c r="H28" s="89"/>
      <c r="I28" s="89"/>
    </row>
    <row r="29" spans="1:9" ht="12" customHeight="1" x14ac:dyDescent="0.35">
      <c r="A29" s="12" t="s">
        <v>48</v>
      </c>
      <c r="B29"/>
      <c r="C29" s="90"/>
      <c r="D29" s="91"/>
      <c r="E29" s="91"/>
      <c r="F29" s="91"/>
      <c r="G29" s="91"/>
      <c r="H29" s="91"/>
      <c r="I29" s="91"/>
    </row>
    <row r="30" spans="1:9" ht="12" customHeight="1" x14ac:dyDescent="0.35">
      <c r="A30" s="12" t="s">
        <v>28</v>
      </c>
      <c r="B30"/>
      <c r="C30" s="89"/>
      <c r="D30" s="92"/>
      <c r="E30" s="92"/>
      <c r="F30" s="92"/>
      <c r="G30" s="92"/>
      <c r="H30" s="92"/>
      <c r="I30" s="92"/>
    </row>
    <row r="31" spans="1:9" ht="12" customHeight="1" x14ac:dyDescent="0.35">
      <c r="A31" s="10"/>
      <c r="B31"/>
      <c r="C31"/>
      <c r="D31"/>
      <c r="E31"/>
      <c r="F31"/>
      <c r="G31"/>
      <c r="H31"/>
      <c r="I31"/>
    </row>
    <row r="32" spans="1:9" ht="12" customHeight="1" thickBot="1" x14ac:dyDescent="0.4">
      <c r="A32" s="8"/>
      <c r="B32" s="8"/>
      <c r="C32" s="8"/>
      <c r="D32" s="8"/>
      <c r="E32" s="8"/>
      <c r="F32" s="8"/>
      <c r="G32" s="8"/>
      <c r="H32" s="8"/>
      <c r="I32" s="8"/>
    </row>
    <row r="33" spans="1:9" ht="12" customHeight="1" x14ac:dyDescent="0.35">
      <c r="A33"/>
      <c r="B33"/>
      <c r="C33"/>
      <c r="D33"/>
      <c r="E33"/>
      <c r="F33"/>
      <c r="G33"/>
      <c r="H33"/>
      <c r="I33"/>
    </row>
    <row r="34" spans="1:9" ht="12" customHeight="1" x14ac:dyDescent="0.35">
      <c r="A34"/>
      <c r="B34"/>
      <c r="C34"/>
      <c r="D34"/>
      <c r="E34"/>
      <c r="F34"/>
      <c r="G34"/>
      <c r="H34"/>
      <c r="I34"/>
    </row>
    <row r="35" spans="1:9" ht="12" customHeight="1" x14ac:dyDescent="0.35">
      <c r="A35" s="9" t="s">
        <v>36</v>
      </c>
      <c r="B35"/>
      <c r="C35"/>
      <c r="D35"/>
      <c r="E35"/>
      <c r="F35"/>
      <c r="G35"/>
      <c r="H35"/>
      <c r="I35"/>
    </row>
    <row r="36" spans="1:9" ht="12" customHeight="1" x14ac:dyDescent="0.35">
      <c r="A36"/>
      <c r="B36"/>
      <c r="C36"/>
      <c r="D36"/>
      <c r="E36"/>
      <c r="F36"/>
      <c r="G36"/>
      <c r="H36"/>
      <c r="I36"/>
    </row>
    <row r="37" spans="1:9" ht="12" customHeight="1" x14ac:dyDescent="0.35">
      <c r="A37" s="70" t="s">
        <v>23</v>
      </c>
      <c r="B37" s="70"/>
      <c r="C37" s="70"/>
      <c r="D37" s="4"/>
      <c r="E37" t="s">
        <v>46</v>
      </c>
      <c r="F37"/>
      <c r="G37"/>
      <c r="H37"/>
      <c r="I37"/>
    </row>
    <row r="38" spans="1:9" ht="12" customHeight="1" x14ac:dyDescent="0.35">
      <c r="A38" s="10"/>
      <c r="B38" s="10"/>
      <c r="C38" s="10"/>
      <c r="D38"/>
      <c r="E38"/>
      <c r="F38"/>
      <c r="G38"/>
      <c r="H38"/>
      <c r="I38"/>
    </row>
    <row r="39" spans="1:9" ht="12" customHeight="1" thickBot="1" x14ac:dyDescent="0.4">
      <c r="A39" s="8"/>
      <c r="B39" s="8"/>
      <c r="C39" s="8"/>
      <c r="D39" s="8"/>
      <c r="E39" s="8"/>
      <c r="F39" s="8"/>
      <c r="G39" s="8"/>
      <c r="H39" s="8"/>
      <c r="I39" s="8"/>
    </row>
    <row r="40" spans="1:9" ht="12" customHeight="1" x14ac:dyDescent="0.35">
      <c r="A40"/>
      <c r="B40"/>
      <c r="C40"/>
      <c r="D40"/>
      <c r="E40"/>
      <c r="F40"/>
      <c r="G40"/>
      <c r="H40"/>
      <c r="I40"/>
    </row>
    <row r="41" spans="1:9" ht="12" customHeight="1" x14ac:dyDescent="0.35">
      <c r="A41"/>
      <c r="B41"/>
      <c r="C41"/>
      <c r="D41"/>
      <c r="E41"/>
      <c r="F41"/>
      <c r="G41"/>
      <c r="H41"/>
      <c r="I41"/>
    </row>
    <row r="42" spans="1:9" ht="12" customHeight="1" x14ac:dyDescent="0.35">
      <c r="A42" s="93" t="s">
        <v>50</v>
      </c>
      <c r="B42" s="93"/>
      <c r="C42" s="93"/>
      <c r="D42" s="93"/>
      <c r="E42" s="93"/>
      <c r="F42" s="93"/>
      <c r="G42" s="93"/>
      <c r="H42" s="93"/>
      <c r="I42" s="93"/>
    </row>
    <row r="43" spans="1:9" ht="12" customHeight="1" x14ac:dyDescent="0.35">
      <c r="A43" s="79" t="s">
        <v>30</v>
      </c>
      <c r="B43" s="79"/>
      <c r="C43" s="79"/>
      <c r="D43" s="79"/>
      <c r="E43" s="79"/>
      <c r="F43" s="79"/>
      <c r="G43" s="79"/>
      <c r="H43" s="79"/>
      <c r="I43" s="79"/>
    </row>
    <row r="44" spans="1:9" ht="12" customHeight="1" x14ac:dyDescent="0.35">
      <c r="A44"/>
      <c r="B44"/>
      <c r="C44"/>
      <c r="D44"/>
      <c r="E44"/>
      <c r="F44"/>
      <c r="G44"/>
      <c r="H44"/>
      <c r="I44"/>
    </row>
    <row r="45" spans="1:9" ht="12" customHeight="1" x14ac:dyDescent="0.35">
      <c r="A45"/>
      <c r="B45"/>
      <c r="C45"/>
      <c r="D45"/>
      <c r="E45"/>
      <c r="F45"/>
      <c r="G45"/>
      <c r="H45"/>
      <c r="I45"/>
    </row>
    <row r="46" spans="1:9" ht="12" customHeight="1" x14ac:dyDescent="0.35">
      <c r="A46"/>
      <c r="B46"/>
      <c r="C46"/>
      <c r="D46"/>
      <c r="E46"/>
      <c r="F46"/>
      <c r="G46"/>
      <c r="H46"/>
      <c r="I46"/>
    </row>
    <row r="47" spans="1:9" ht="12" customHeight="1" x14ac:dyDescent="0.35">
      <c r="A47"/>
      <c r="B47"/>
      <c r="C47"/>
      <c r="D47"/>
      <c r="E47"/>
      <c r="F47"/>
      <c r="G47"/>
      <c r="H47"/>
      <c r="I47"/>
    </row>
    <row r="48" spans="1:9" ht="12" customHeight="1" x14ac:dyDescent="0.35">
      <c r="A48"/>
      <c r="B48"/>
      <c r="C48"/>
      <c r="D48"/>
      <c r="E48"/>
      <c r="F48"/>
      <c r="G48"/>
      <c r="H48"/>
      <c r="I48"/>
    </row>
    <row r="49" spans="1:9" ht="12" customHeight="1" x14ac:dyDescent="0.35">
      <c r="A49"/>
      <c r="B49"/>
      <c r="C49"/>
      <c r="D49"/>
      <c r="E49"/>
      <c r="F49"/>
      <c r="G49"/>
      <c r="H49"/>
      <c r="I49"/>
    </row>
    <row r="50" spans="1:9" ht="12" customHeight="1" x14ac:dyDescent="0.35">
      <c r="A50"/>
      <c r="B50"/>
      <c r="C50"/>
      <c r="D50"/>
      <c r="E50"/>
      <c r="F50"/>
      <c r="G50"/>
      <c r="H50"/>
      <c r="I50"/>
    </row>
    <row r="51" spans="1:9" ht="12" customHeight="1" x14ac:dyDescent="0.35">
      <c r="A51"/>
      <c r="B51"/>
      <c r="C51"/>
      <c r="D51"/>
      <c r="E51"/>
      <c r="F51"/>
      <c r="G51"/>
      <c r="H51"/>
      <c r="I51"/>
    </row>
    <row r="52" spans="1:9" ht="12" customHeight="1" x14ac:dyDescent="0.35">
      <c r="A52"/>
      <c r="B52"/>
      <c r="C52"/>
      <c r="D52"/>
      <c r="E52"/>
      <c r="F52"/>
      <c r="G52"/>
      <c r="H52"/>
      <c r="I52"/>
    </row>
    <row r="53" spans="1:9" ht="12" customHeight="1" x14ac:dyDescent="0.35">
      <c r="A53" s="69"/>
      <c r="B53" s="69"/>
      <c r="C53"/>
      <c r="D53" s="115"/>
      <c r="E53" s="69"/>
      <c r="F53"/>
      <c r="G53" s="69"/>
      <c r="H53" s="69"/>
      <c r="I53" s="69"/>
    </row>
    <row r="54" spans="1:9" ht="12" customHeight="1" x14ac:dyDescent="0.35">
      <c r="A54" s="113" t="s">
        <v>22</v>
      </c>
      <c r="B54" s="113"/>
      <c r="C54" s="13"/>
      <c r="D54" s="113" t="s">
        <v>21</v>
      </c>
      <c r="E54" s="113"/>
      <c r="F54" s="13"/>
      <c r="G54" s="114" t="s">
        <v>17</v>
      </c>
      <c r="H54" s="114"/>
      <c r="I54" s="114"/>
    </row>
    <row r="55" spans="1:9" ht="12" customHeight="1" x14ac:dyDescent="0.35">
      <c r="A55"/>
      <c r="B55"/>
      <c r="C55"/>
      <c r="D55"/>
      <c r="E55"/>
      <c r="F55"/>
      <c r="G55"/>
      <c r="H55"/>
      <c r="I55"/>
    </row>
    <row r="56" spans="1:9" ht="12" customHeight="1" x14ac:dyDescent="0.35">
      <c r="A56"/>
      <c r="B56"/>
      <c r="C56"/>
      <c r="D56"/>
      <c r="E56"/>
      <c r="F56"/>
      <c r="G56"/>
      <c r="H56"/>
      <c r="I56"/>
    </row>
    <row r="57" spans="1:9" ht="12" customHeight="1" x14ac:dyDescent="0.35">
      <c r="A57"/>
      <c r="B57"/>
      <c r="C57"/>
      <c r="D57"/>
      <c r="E57"/>
      <c r="F57"/>
      <c r="G57"/>
      <c r="H57"/>
      <c r="I57"/>
    </row>
    <row r="58" spans="1:9" ht="12" customHeight="1" x14ac:dyDescent="0.35">
      <c r="A58"/>
      <c r="B58"/>
      <c r="C58"/>
      <c r="D58"/>
      <c r="E58"/>
      <c r="F58"/>
      <c r="G58"/>
      <c r="H58"/>
      <c r="I58"/>
    </row>
    <row r="59" spans="1:9" ht="12" customHeight="1" x14ac:dyDescent="0.35">
      <c r="A59"/>
      <c r="B59"/>
      <c r="C59"/>
      <c r="D59"/>
      <c r="E59"/>
      <c r="F59"/>
      <c r="G59"/>
      <c r="H59"/>
      <c r="I59"/>
    </row>
    <row r="60" spans="1:9" ht="12" customHeight="1" x14ac:dyDescent="0.35">
      <c r="A60"/>
      <c r="B60"/>
      <c r="C60"/>
      <c r="D60"/>
      <c r="E60"/>
      <c r="F60"/>
      <c r="G60"/>
      <c r="H60"/>
      <c r="I60"/>
    </row>
    <row r="61" spans="1:9" s="5" customFormat="1" ht="20.149999999999999" customHeight="1" x14ac:dyDescent="0.45">
      <c r="A61" s="112" t="s">
        <v>1</v>
      </c>
      <c r="B61" s="112"/>
      <c r="C61" s="112"/>
      <c r="D61" s="112"/>
      <c r="E61" s="112"/>
      <c r="F61" s="112"/>
      <c r="G61" s="112"/>
      <c r="H61" s="112"/>
      <c r="I61" s="112"/>
    </row>
    <row r="62" spans="1:9" ht="20.149999999999999" customHeight="1" x14ac:dyDescent="0.45">
      <c r="A62" s="57" t="s">
        <v>0</v>
      </c>
      <c r="B62" s="57"/>
      <c r="C62" s="57"/>
      <c r="D62" s="57"/>
      <c r="E62" s="57"/>
      <c r="F62" s="57"/>
      <c r="G62" s="57"/>
      <c r="H62" s="57"/>
      <c r="I62" s="57"/>
    </row>
    <row r="63" spans="1:9" ht="12" customHeight="1" x14ac:dyDescent="0.35">
      <c r="A63" s="15" t="s">
        <v>2</v>
      </c>
      <c r="B63" s="80"/>
      <c r="C63" s="81"/>
      <c r="D63" s="81"/>
      <c r="E63" s="81"/>
      <c r="F63" s="81"/>
      <c r="G63" s="81"/>
      <c r="H63" s="81"/>
      <c r="I63" s="82"/>
    </row>
    <row r="64" spans="1:9" ht="12" customHeight="1" x14ac:dyDescent="0.35">
      <c r="A64" s="15"/>
      <c r="B64" s="83"/>
      <c r="C64" s="84"/>
      <c r="D64" s="84"/>
      <c r="E64" s="84"/>
      <c r="F64" s="84"/>
      <c r="G64" s="84"/>
      <c r="H64" s="84"/>
      <c r="I64" s="85"/>
    </row>
    <row r="65" spans="1:9" ht="12" customHeight="1" x14ac:dyDescent="0.35">
      <c r="A65" s="15" t="s">
        <v>3</v>
      </c>
      <c r="B65" s="86"/>
      <c r="C65" s="87"/>
      <c r="D65" s="87"/>
      <c r="E65" s="87"/>
      <c r="F65" s="87"/>
      <c r="G65" s="87"/>
      <c r="H65" s="87"/>
      <c r="I65" s="88"/>
    </row>
    <row r="66" spans="1:9" ht="12" customHeight="1" x14ac:dyDescent="0.35">
      <c r="A66" s="16" t="s">
        <v>4</v>
      </c>
      <c r="B66" s="94" t="s">
        <v>82</v>
      </c>
      <c r="C66" s="95"/>
      <c r="D66" s="95"/>
      <c r="E66" s="96"/>
      <c r="F66" s="17"/>
      <c r="G66" s="17"/>
      <c r="H66" s="17"/>
      <c r="I66" s="17"/>
    </row>
    <row r="67" spans="1:9" ht="12" customHeight="1" x14ac:dyDescent="0.35">
      <c r="A67" s="16"/>
      <c r="B67" s="18"/>
      <c r="C67" s="18"/>
      <c r="D67" s="18"/>
      <c r="E67" s="18"/>
      <c r="F67" s="17"/>
      <c r="G67" s="17"/>
      <c r="H67" s="17"/>
      <c r="I67" s="17"/>
    </row>
    <row r="68" spans="1:9" ht="12" customHeight="1" x14ac:dyDescent="0.35">
      <c r="A68" s="16" t="s">
        <v>51</v>
      </c>
      <c r="B68" s="47" t="s">
        <v>52</v>
      </c>
      <c r="C68" s="48"/>
      <c r="D68" s="47" t="s">
        <v>53</v>
      </c>
      <c r="E68" s="48"/>
      <c r="F68" s="47" t="s">
        <v>64</v>
      </c>
      <c r="G68" s="48"/>
      <c r="H68" s="17"/>
      <c r="I68" s="17"/>
    </row>
    <row r="69" spans="1:9" ht="12" customHeight="1" x14ac:dyDescent="0.35">
      <c r="A69" s="16"/>
      <c r="B69" s="53"/>
      <c r="C69" s="54"/>
      <c r="D69" s="53"/>
      <c r="E69" s="54"/>
      <c r="F69" s="53"/>
      <c r="G69" s="54"/>
      <c r="H69" s="17"/>
      <c r="I69" s="17"/>
    </row>
    <row r="70" spans="1:9" ht="12" customHeight="1" x14ac:dyDescent="0.35">
      <c r="A70" s="16"/>
      <c r="B70" s="17"/>
      <c r="C70" s="17"/>
      <c r="D70" s="17"/>
      <c r="E70" s="17"/>
      <c r="F70" s="17"/>
      <c r="G70" s="17"/>
      <c r="H70" s="17"/>
      <c r="I70" s="17"/>
    </row>
    <row r="71" spans="1:9" ht="12" customHeight="1" x14ac:dyDescent="0.35">
      <c r="A71" s="16" t="s">
        <v>58</v>
      </c>
      <c r="B71" s="47" t="s">
        <v>59</v>
      </c>
      <c r="C71" s="48"/>
      <c r="D71" s="47" t="s">
        <v>60</v>
      </c>
      <c r="E71" s="48"/>
      <c r="F71" s="47" t="s">
        <v>61</v>
      </c>
      <c r="G71" s="48"/>
      <c r="H71" s="59" t="str">
        <f>IF(AND(B72=TRUE,D69&gt;3),"Bitte 'längerfristige VA' auswählen","OK")</f>
        <v>OK</v>
      </c>
      <c r="I71" s="60"/>
    </row>
    <row r="72" spans="1:9" ht="12" customHeight="1" x14ac:dyDescent="0.35">
      <c r="A72" s="16"/>
      <c r="B72" s="58" t="b">
        <v>0</v>
      </c>
      <c r="C72" s="58"/>
      <c r="D72" s="58" t="b">
        <v>0</v>
      </c>
      <c r="E72" s="58"/>
      <c r="F72" s="58" t="b">
        <v>0</v>
      </c>
      <c r="G72" s="58"/>
      <c r="H72" s="61"/>
      <c r="I72" s="60"/>
    </row>
    <row r="73" spans="1:9" ht="12" customHeight="1" x14ac:dyDescent="0.35">
      <c r="A73" s="16"/>
      <c r="B73" s="27">
        <f>IF(B72=TRUE,1,0)</f>
        <v>0</v>
      </c>
      <c r="C73" s="27"/>
      <c r="D73" s="27">
        <f>IF(D72=TRUE,1,0)</f>
        <v>0</v>
      </c>
      <c r="E73" s="27"/>
      <c r="F73" s="28">
        <f>IF(F72=TRUE,1,0)</f>
        <v>0</v>
      </c>
      <c r="G73" s="19"/>
      <c r="H73" s="29"/>
      <c r="I73" s="29"/>
    </row>
    <row r="74" spans="1:9" ht="12" customHeight="1" x14ac:dyDescent="0.35">
      <c r="A74" s="46" t="s">
        <v>57</v>
      </c>
      <c r="B74" s="47" t="s">
        <v>54</v>
      </c>
      <c r="C74" s="48"/>
      <c r="D74" s="47" t="s">
        <v>55</v>
      </c>
      <c r="E74" s="48"/>
      <c r="F74" s="47" t="s">
        <v>56</v>
      </c>
      <c r="G74" s="48"/>
      <c r="H74" s="47" t="s">
        <v>5</v>
      </c>
      <c r="I74" s="48"/>
    </row>
    <row r="75" spans="1:9" ht="12" customHeight="1" x14ac:dyDescent="0.35">
      <c r="A75" s="46"/>
      <c r="B75" s="51"/>
      <c r="C75" s="52"/>
      <c r="D75" s="53"/>
      <c r="E75" s="54"/>
      <c r="F75" s="53"/>
      <c r="G75" s="54"/>
      <c r="H75" s="55">
        <f>SUM(B75:G75)</f>
        <v>0</v>
      </c>
      <c r="I75" s="56"/>
    </row>
    <row r="76" spans="1:9" ht="12" customHeight="1" x14ac:dyDescent="0.35">
      <c r="A76" s="16"/>
      <c r="B76" s="16"/>
      <c r="C76" s="16"/>
      <c r="D76" s="16"/>
      <c r="E76" s="16"/>
      <c r="F76" s="16"/>
      <c r="G76" s="16"/>
      <c r="H76" s="16"/>
      <c r="I76" s="16"/>
    </row>
    <row r="77" spans="1:9" ht="12" customHeight="1" x14ac:dyDescent="0.35">
      <c r="A77" s="46" t="s">
        <v>81</v>
      </c>
      <c r="B77" s="47" t="s">
        <v>54</v>
      </c>
      <c r="C77" s="48"/>
      <c r="D77" s="47" t="s">
        <v>55</v>
      </c>
      <c r="E77" s="48"/>
      <c r="F77" s="47" t="s">
        <v>56</v>
      </c>
      <c r="G77" s="48"/>
      <c r="H77" s="47" t="s">
        <v>5</v>
      </c>
      <c r="I77" s="48"/>
    </row>
    <row r="78" spans="1:9" ht="12" customHeight="1" x14ac:dyDescent="0.35">
      <c r="A78" s="46"/>
      <c r="B78" s="51"/>
      <c r="C78" s="52"/>
      <c r="D78" s="53"/>
      <c r="E78" s="54"/>
      <c r="F78" s="53"/>
      <c r="G78" s="54"/>
      <c r="H78" s="55">
        <f>SUM(B78:G78)</f>
        <v>0</v>
      </c>
      <c r="I78" s="56"/>
    </row>
    <row r="79" spans="1:9" ht="12" customHeight="1" x14ac:dyDescent="0.35">
      <c r="A79" s="16"/>
      <c r="B79" s="16"/>
      <c r="C79" s="16"/>
      <c r="D79" s="16"/>
      <c r="E79" s="16"/>
      <c r="F79" s="16"/>
      <c r="G79" s="16"/>
      <c r="H79" s="16"/>
      <c r="I79" s="16"/>
    </row>
    <row r="80" spans="1:9" ht="12" customHeight="1" x14ac:dyDescent="0.35">
      <c r="A80" s="46" t="s">
        <v>65</v>
      </c>
      <c r="B80" s="47" t="s">
        <v>54</v>
      </c>
      <c r="C80" s="48"/>
      <c r="D80" s="47" t="s">
        <v>55</v>
      </c>
      <c r="E80" s="48"/>
      <c r="F80" s="47" t="s">
        <v>56</v>
      </c>
      <c r="G80" s="48"/>
      <c r="H80" s="47" t="s">
        <v>5</v>
      </c>
      <c r="I80" s="48"/>
    </row>
    <row r="81" spans="1:9" ht="12" customHeight="1" x14ac:dyDescent="0.35">
      <c r="A81" s="46"/>
      <c r="B81" s="51"/>
      <c r="C81" s="52"/>
      <c r="D81" s="53"/>
      <c r="E81" s="54"/>
      <c r="F81" s="53"/>
      <c r="G81" s="54"/>
      <c r="H81" s="55">
        <f>SUM(B81:G81)</f>
        <v>0</v>
      </c>
      <c r="I81" s="56"/>
    </row>
    <row r="82" spans="1:9" ht="12" customHeight="1" x14ac:dyDescent="0.35">
      <c r="A82" s="16"/>
      <c r="B82" s="16"/>
      <c r="C82" s="16"/>
      <c r="D82" s="16"/>
      <c r="E82" s="16"/>
      <c r="F82" s="16"/>
      <c r="G82" s="16"/>
      <c r="H82" s="16"/>
      <c r="I82" s="16"/>
    </row>
    <row r="83" spans="1:9" ht="19" customHeight="1" x14ac:dyDescent="0.35">
      <c r="A83" s="49" t="s">
        <v>62</v>
      </c>
      <c r="B83" s="119" t="b">
        <v>0</v>
      </c>
      <c r="C83" s="50" t="s">
        <v>66</v>
      </c>
      <c r="D83" s="50"/>
      <c r="E83" s="50"/>
      <c r="F83" s="50"/>
      <c r="G83" s="50"/>
      <c r="H83" s="50"/>
      <c r="I83" s="50"/>
    </row>
    <row r="84" spans="1:9" ht="19" customHeight="1" x14ac:dyDescent="0.35">
      <c r="A84" s="49"/>
      <c r="B84" s="119" t="b">
        <v>0</v>
      </c>
      <c r="C84" s="50" t="s">
        <v>67</v>
      </c>
      <c r="D84" s="50"/>
      <c r="E84" s="50"/>
      <c r="F84" s="50"/>
      <c r="G84" s="50"/>
      <c r="H84" s="50"/>
      <c r="I84" s="50"/>
    </row>
    <row r="85" spans="1:9" ht="19" customHeight="1" x14ac:dyDescent="0.35">
      <c r="A85" s="49"/>
      <c r="B85" s="119" t="b">
        <v>0</v>
      </c>
      <c r="C85" s="50" t="s">
        <v>68</v>
      </c>
      <c r="D85" s="50"/>
      <c r="E85" s="50"/>
      <c r="F85" s="50"/>
      <c r="G85" s="50"/>
      <c r="H85" s="50"/>
      <c r="I85" s="50"/>
    </row>
    <row r="86" spans="1:9" ht="25" customHeight="1" x14ac:dyDescent="0.35">
      <c r="A86" s="49"/>
      <c r="B86" s="119" t="b">
        <v>0</v>
      </c>
      <c r="C86" s="50" t="s">
        <v>69</v>
      </c>
      <c r="D86" s="50"/>
      <c r="E86" s="50"/>
      <c r="F86" s="50"/>
      <c r="G86" s="50"/>
      <c r="H86" s="50"/>
      <c r="I86" s="50"/>
    </row>
    <row r="87" spans="1:9" ht="19" customHeight="1" x14ac:dyDescent="0.35">
      <c r="A87" s="49"/>
      <c r="B87" s="119" t="b">
        <v>0</v>
      </c>
      <c r="C87" s="50" t="s">
        <v>83</v>
      </c>
      <c r="D87" s="50"/>
      <c r="E87" s="50"/>
      <c r="F87" s="50"/>
      <c r="G87" s="50"/>
      <c r="H87" s="50"/>
      <c r="I87" s="50"/>
    </row>
    <row r="88" spans="1:9" ht="19" customHeight="1" x14ac:dyDescent="0.35">
      <c r="A88" s="49"/>
      <c r="B88" s="119" t="b">
        <v>0</v>
      </c>
      <c r="C88" s="50" t="s">
        <v>70</v>
      </c>
      <c r="D88" s="50"/>
      <c r="E88" s="50"/>
      <c r="F88" s="50"/>
      <c r="G88" s="50"/>
      <c r="H88" s="50"/>
      <c r="I88" s="50"/>
    </row>
    <row r="89" spans="1:9" ht="19" customHeight="1" x14ac:dyDescent="0.35">
      <c r="A89" s="49"/>
      <c r="B89" s="119" t="b">
        <v>0</v>
      </c>
      <c r="C89" s="50" t="s">
        <v>71</v>
      </c>
      <c r="D89" s="50"/>
      <c r="E89" s="50"/>
      <c r="F89" s="50"/>
      <c r="G89" s="50"/>
      <c r="H89" s="50"/>
      <c r="I89" s="50"/>
    </row>
    <row r="90" spans="1:9" ht="19" customHeight="1" x14ac:dyDescent="0.35">
      <c r="A90" s="49"/>
      <c r="B90" s="119" t="b">
        <v>0</v>
      </c>
      <c r="C90" s="50" t="s">
        <v>72</v>
      </c>
      <c r="D90" s="50"/>
      <c r="E90" s="50"/>
      <c r="F90" s="50"/>
      <c r="G90" s="50"/>
      <c r="H90" s="50"/>
      <c r="I90" s="50"/>
    </row>
    <row r="91" spans="1:9" ht="19" customHeight="1" x14ac:dyDescent="0.35">
      <c r="A91" s="49"/>
      <c r="B91" s="119" t="b">
        <v>0</v>
      </c>
      <c r="C91" s="50" t="s">
        <v>73</v>
      </c>
      <c r="D91" s="50"/>
      <c r="E91" s="50"/>
      <c r="F91" s="50"/>
      <c r="G91" s="50"/>
      <c r="H91" s="50"/>
      <c r="I91" s="50"/>
    </row>
    <row r="92" spans="1:9" ht="25" customHeight="1" x14ac:dyDescent="0.35">
      <c r="A92" s="49"/>
      <c r="B92" s="119" t="b">
        <v>0</v>
      </c>
      <c r="C92" s="50" t="s">
        <v>74</v>
      </c>
      <c r="D92" s="50"/>
      <c r="E92" s="50"/>
      <c r="F92" s="50"/>
      <c r="G92" s="50"/>
      <c r="H92" s="50"/>
      <c r="I92" s="50"/>
    </row>
    <row r="93" spans="1:9" ht="19" customHeight="1" x14ac:dyDescent="0.35">
      <c r="A93" s="49"/>
      <c r="B93" s="119" t="b">
        <v>0</v>
      </c>
      <c r="C93" s="50" t="s">
        <v>75</v>
      </c>
      <c r="D93" s="50"/>
      <c r="E93" s="50"/>
      <c r="F93" s="50"/>
      <c r="G93" s="50"/>
      <c r="H93" s="50"/>
      <c r="I93" s="50"/>
    </row>
    <row r="94" spans="1:9" ht="25" customHeight="1" x14ac:dyDescent="0.35">
      <c r="A94" s="49"/>
      <c r="B94" s="119" t="b">
        <v>0</v>
      </c>
      <c r="C94" s="50" t="s">
        <v>76</v>
      </c>
      <c r="D94" s="50"/>
      <c r="E94" s="50"/>
      <c r="F94" s="50"/>
      <c r="G94" s="50"/>
      <c r="H94" s="50"/>
      <c r="I94" s="50"/>
    </row>
    <row r="95" spans="1:9" ht="5.5" customHeight="1" x14ac:dyDescent="0.35">
      <c r="A95" s="20" t="s">
        <v>44</v>
      </c>
      <c r="B95" s="17"/>
      <c r="C95" s="17"/>
      <c r="D95" s="17"/>
      <c r="E95" s="17"/>
      <c r="F95" s="17"/>
      <c r="G95" s="17"/>
      <c r="H95" s="17"/>
      <c r="I95" s="17"/>
    </row>
    <row r="96" spans="1:9" ht="20.149999999999999" customHeight="1" x14ac:dyDescent="0.45">
      <c r="A96" s="57" t="s">
        <v>6</v>
      </c>
      <c r="B96" s="57"/>
      <c r="C96" s="57"/>
      <c r="D96" s="57"/>
      <c r="E96" s="57"/>
      <c r="F96" s="57"/>
      <c r="G96" s="57"/>
      <c r="H96" s="57"/>
      <c r="I96" s="57"/>
    </row>
    <row r="97" spans="1:9" ht="8.5" customHeight="1" x14ac:dyDescent="0.45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" customHeight="1" thickBot="1" x14ac:dyDescent="0.4">
      <c r="A98" s="15" t="s">
        <v>40</v>
      </c>
      <c r="B98" s="17"/>
      <c r="C98" s="17"/>
      <c r="D98" s="17"/>
      <c r="E98" s="17"/>
      <c r="F98" s="17"/>
      <c r="G98" s="17"/>
      <c r="H98" s="17"/>
      <c r="I98" s="17"/>
    </row>
    <row r="99" spans="1:9" ht="12" customHeight="1" thickBot="1" x14ac:dyDescent="0.4">
      <c r="A99" s="30" t="s">
        <v>77</v>
      </c>
      <c r="B99" s="17"/>
      <c r="C99" s="31"/>
      <c r="D99" s="42">
        <f>D69*15*H81</f>
        <v>0</v>
      </c>
      <c r="E99" s="28" t="s">
        <v>80</v>
      </c>
      <c r="F99" s="17"/>
      <c r="G99" s="17" t="s">
        <v>29</v>
      </c>
      <c r="H99" s="17"/>
      <c r="I99" s="41">
        <f>(MIN(C99,D99)+MIN(C100,D100)+MIN(C101,D101)+I100)*0.1</f>
        <v>0</v>
      </c>
    </row>
    <row r="100" spans="1:9" ht="12" customHeight="1" thickBot="1" x14ac:dyDescent="0.4">
      <c r="A100" s="44" t="s">
        <v>79</v>
      </c>
      <c r="B100" s="45"/>
      <c r="C100" s="32"/>
      <c r="D100" s="42">
        <f>H81*F69*50</f>
        <v>0</v>
      </c>
      <c r="E100" s="28" t="s">
        <v>80</v>
      </c>
      <c r="F100" s="17"/>
      <c r="G100" s="17" t="s">
        <v>45</v>
      </c>
      <c r="H100" s="17"/>
      <c r="I100" s="34"/>
    </row>
    <row r="101" spans="1:9" ht="12" customHeight="1" thickBot="1" x14ac:dyDescent="0.4">
      <c r="A101" s="2" t="s">
        <v>78</v>
      </c>
      <c r="B101" s="17"/>
      <c r="C101" s="33"/>
      <c r="D101" s="42">
        <f>H78*F69*50</f>
        <v>0</v>
      </c>
      <c r="E101" s="28" t="s">
        <v>80</v>
      </c>
      <c r="F101" s="17"/>
      <c r="G101" s="17"/>
      <c r="H101" s="17"/>
      <c r="I101" s="35"/>
    </row>
    <row r="102" spans="1:9" ht="12" customHeight="1" thickBot="1" x14ac:dyDescent="0.4">
      <c r="A102" s="22"/>
      <c r="B102" s="23"/>
      <c r="C102" s="23"/>
      <c r="D102" s="24"/>
      <c r="E102" s="99" t="s">
        <v>43</v>
      </c>
      <c r="F102" s="104"/>
      <c r="G102" s="104"/>
      <c r="H102" s="105"/>
      <c r="I102" s="41">
        <f>(MIN(C99,D99)+MIN(C100,D100)+MIN(C101,D101))+SUM(I99:I100)</f>
        <v>0</v>
      </c>
    </row>
    <row r="103" spans="1:9" ht="12" customHeight="1" thickBot="1" x14ac:dyDescent="0.4">
      <c r="A103" s="16" t="s">
        <v>7</v>
      </c>
      <c r="B103" s="17"/>
      <c r="C103" s="17"/>
      <c r="D103" s="17"/>
      <c r="E103" s="17"/>
      <c r="F103" s="17"/>
      <c r="G103" s="17"/>
      <c r="H103" s="17"/>
      <c r="I103" s="17"/>
    </row>
    <row r="104" spans="1:9" ht="12" customHeight="1" x14ac:dyDescent="0.35">
      <c r="A104" s="17" t="s">
        <v>8</v>
      </c>
      <c r="B104" s="17"/>
      <c r="C104" s="17"/>
      <c r="D104" s="31"/>
      <c r="E104" s="17"/>
      <c r="F104" s="17"/>
      <c r="G104" s="17"/>
      <c r="H104" s="17"/>
      <c r="I104" s="17"/>
    </row>
    <row r="105" spans="1:9" ht="12" customHeight="1" thickBot="1" x14ac:dyDescent="0.4">
      <c r="A105" s="21" t="s">
        <v>9</v>
      </c>
      <c r="B105" s="17"/>
      <c r="C105" s="17"/>
      <c r="D105" s="33"/>
      <c r="E105" s="17"/>
      <c r="F105" s="17"/>
      <c r="G105" s="17"/>
      <c r="H105" s="17"/>
      <c r="I105" s="17"/>
    </row>
    <row r="106" spans="1:9" ht="12" customHeight="1" thickBot="1" x14ac:dyDescent="0.4">
      <c r="A106" s="21" t="s">
        <v>34</v>
      </c>
      <c r="B106" s="17"/>
      <c r="C106" s="17"/>
      <c r="D106" s="17"/>
      <c r="E106" s="17"/>
      <c r="F106" s="17"/>
      <c r="G106" s="17"/>
      <c r="H106" s="17"/>
      <c r="I106" s="17"/>
    </row>
    <row r="107" spans="1:9" ht="12" customHeight="1" thickBot="1" x14ac:dyDescent="0.4">
      <c r="A107" s="21" t="s">
        <v>35</v>
      </c>
      <c r="B107" s="17" t="s">
        <v>39</v>
      </c>
      <c r="C107" s="106"/>
      <c r="D107" s="107"/>
      <c r="E107" s="107"/>
      <c r="F107" s="108"/>
      <c r="G107" s="25" t="s">
        <v>38</v>
      </c>
      <c r="H107" s="36"/>
      <c r="I107" s="17"/>
    </row>
    <row r="108" spans="1:9" ht="12" customHeight="1" thickBot="1" x14ac:dyDescent="0.4">
      <c r="A108" s="21"/>
      <c r="B108" s="17" t="s">
        <v>39</v>
      </c>
      <c r="C108" s="109"/>
      <c r="D108" s="110"/>
      <c r="E108" s="110"/>
      <c r="F108" s="111"/>
      <c r="G108" s="25" t="s">
        <v>38</v>
      </c>
      <c r="H108" s="37"/>
      <c r="I108" s="17"/>
    </row>
    <row r="109" spans="1:9" ht="12" customHeight="1" thickBot="1" x14ac:dyDescent="0.4">
      <c r="A109" s="21"/>
      <c r="B109" s="17" t="s">
        <v>39</v>
      </c>
      <c r="C109" s="101"/>
      <c r="D109" s="102"/>
      <c r="E109" s="102"/>
      <c r="F109" s="103"/>
      <c r="G109" s="25" t="s">
        <v>38</v>
      </c>
      <c r="H109" s="38"/>
      <c r="I109" s="17"/>
    </row>
    <row r="110" spans="1:9" ht="12" customHeight="1" thickBot="1" x14ac:dyDescent="0.4">
      <c r="A110" s="21"/>
      <c r="B110" s="17"/>
      <c r="C110" s="17"/>
      <c r="D110" s="17"/>
      <c r="E110" s="17"/>
      <c r="F110" s="17"/>
      <c r="G110" s="25" t="s">
        <v>41</v>
      </c>
      <c r="H110" s="39">
        <f>SUM(H107:H109)</f>
        <v>0</v>
      </c>
      <c r="I110" s="17"/>
    </row>
    <row r="111" spans="1:9" ht="12" customHeight="1" thickBot="1" x14ac:dyDescent="0.4">
      <c r="A111" s="17"/>
      <c r="B111" s="17"/>
      <c r="C111" s="17"/>
      <c r="D111" s="17"/>
      <c r="E111" s="17"/>
      <c r="F111" s="17"/>
      <c r="G111" s="17"/>
      <c r="H111" s="26"/>
      <c r="I111" s="17"/>
    </row>
    <row r="112" spans="1:9" ht="12" customHeight="1" thickBot="1" x14ac:dyDescent="0.4">
      <c r="A112" s="24"/>
      <c r="B112" s="24"/>
      <c r="C112" s="24"/>
      <c r="D112" s="24"/>
      <c r="E112" s="99" t="s">
        <v>42</v>
      </c>
      <c r="F112" s="99"/>
      <c r="G112" s="99"/>
      <c r="H112" s="100"/>
      <c r="I112" s="40">
        <f>SUM(D104:D105)+H110</f>
        <v>0</v>
      </c>
    </row>
    <row r="113" spans="1:9" ht="7" customHeight="1" x14ac:dyDescent="0.35">
      <c r="A113" s="17"/>
      <c r="B113" s="17"/>
      <c r="C113" s="17"/>
      <c r="D113" s="17"/>
      <c r="E113" s="17"/>
      <c r="F113" s="17"/>
      <c r="G113" s="17"/>
      <c r="H113" s="26"/>
      <c r="I113" s="17"/>
    </row>
    <row r="114" spans="1:9" ht="12" customHeight="1" x14ac:dyDescent="0.35">
      <c r="A114" s="15" t="s">
        <v>10</v>
      </c>
      <c r="B114" s="116" t="str">
        <f>IF(OR(B72=TRUE,D72=TRUE,F72=TRUE),I102-I112,"Bitte die Veranstaltungsart auswählen!")</f>
        <v>Bitte die Veranstaltungsart auswählen!</v>
      </c>
      <c r="C114" s="117"/>
      <c r="D114" s="117"/>
      <c r="E114" s="118"/>
      <c r="F114" s="17" t="s">
        <v>33</v>
      </c>
      <c r="G114" s="17"/>
      <c r="H114" s="26"/>
      <c r="I114" s="17"/>
    </row>
    <row r="115" spans="1:9" ht="15" customHeight="1" x14ac:dyDescent="0.35">
      <c r="A115" s="16" t="s">
        <v>37</v>
      </c>
      <c r="B115" s="75"/>
      <c r="C115" s="76"/>
      <c r="D115" s="76"/>
      <c r="E115" s="77"/>
      <c r="F115" s="17" t="s">
        <v>33</v>
      </c>
      <c r="G115" s="17"/>
      <c r="H115" s="26"/>
      <c r="I115" s="17"/>
    </row>
    <row r="116" spans="1:9" ht="11.5" customHeight="1" x14ac:dyDescent="0.35">
      <c r="A116" s="17"/>
      <c r="B116" s="17"/>
      <c r="C116" s="17"/>
      <c r="D116" s="17"/>
      <c r="E116" s="17"/>
      <c r="F116" s="17"/>
      <c r="G116" s="17"/>
      <c r="H116" s="26"/>
      <c r="I116" s="17"/>
    </row>
    <row r="117" spans="1:9" ht="12" customHeight="1" x14ac:dyDescent="0.35">
      <c r="A117" s="97" t="s">
        <v>12</v>
      </c>
      <c r="B117" s="98"/>
      <c r="C117" s="98"/>
      <c r="D117" s="98"/>
      <c r="E117" s="98"/>
      <c r="F117" s="98"/>
      <c r="G117" s="98"/>
      <c r="H117" s="98"/>
      <c r="I117" s="98"/>
    </row>
    <row r="118" spans="1:9" ht="12" customHeight="1" x14ac:dyDescent="0.35">
      <c r="A118" s="97" t="s">
        <v>11</v>
      </c>
      <c r="B118" s="98"/>
      <c r="C118" s="98"/>
      <c r="D118" s="98"/>
      <c r="E118" s="98"/>
      <c r="F118" s="98"/>
      <c r="G118" s="98"/>
      <c r="H118" s="98"/>
      <c r="I118" s="98"/>
    </row>
    <row r="119" spans="1:9" x14ac:dyDescent="0.35">
      <c r="A119" s="2"/>
      <c r="B119" s="2"/>
      <c r="C119" s="2"/>
      <c r="D119" s="2"/>
      <c r="E119" s="2"/>
      <c r="F119" s="2"/>
      <c r="G119" s="2"/>
      <c r="H119" s="2"/>
      <c r="I119" s="2"/>
    </row>
  </sheetData>
  <sheetProtection algorithmName="SHA-512" hashValue="RbbyXw2u4jUET6zmMOppi4lVgOIOM4DHscdDy/T29z4oHjVa6PFdtaOlR+0xeVkyjx9YlKTuTWbWpeSE0yBJEA==" saltValue="89VQ8Uk63b/E1HGNJpdaMA==" spinCount="100000" sheet="1" objects="1" scenarios="1"/>
  <mergeCells count="92">
    <mergeCell ref="A117:I117"/>
    <mergeCell ref="A118:I118"/>
    <mergeCell ref="G53:I53"/>
    <mergeCell ref="E112:H112"/>
    <mergeCell ref="C109:F109"/>
    <mergeCell ref="E102:H102"/>
    <mergeCell ref="C107:F107"/>
    <mergeCell ref="C108:F108"/>
    <mergeCell ref="A61:I61"/>
    <mergeCell ref="A54:B54"/>
    <mergeCell ref="A53:B53"/>
    <mergeCell ref="D54:E54"/>
    <mergeCell ref="G54:I54"/>
    <mergeCell ref="D53:E53"/>
    <mergeCell ref="D68:E68"/>
    <mergeCell ref="B114:E114"/>
    <mergeCell ref="B115:E115"/>
    <mergeCell ref="C27:I27"/>
    <mergeCell ref="A37:C37"/>
    <mergeCell ref="A43:I43"/>
    <mergeCell ref="B63:I64"/>
    <mergeCell ref="B65:I65"/>
    <mergeCell ref="C28:I28"/>
    <mergeCell ref="C29:I29"/>
    <mergeCell ref="C30:I30"/>
    <mergeCell ref="A42:I42"/>
    <mergeCell ref="B66:E66"/>
    <mergeCell ref="B68:C68"/>
    <mergeCell ref="B69:C69"/>
    <mergeCell ref="D69:E69"/>
    <mergeCell ref="D71:E71"/>
    <mergeCell ref="F71:G71"/>
    <mergeCell ref="A3:I3"/>
    <mergeCell ref="F17:I17"/>
    <mergeCell ref="D18:F18"/>
    <mergeCell ref="G18:H18"/>
    <mergeCell ref="A4:I4"/>
    <mergeCell ref="A5:I5"/>
    <mergeCell ref="C14:I15"/>
    <mergeCell ref="C92:I92"/>
    <mergeCell ref="C93:I93"/>
    <mergeCell ref="C94:I94"/>
    <mergeCell ref="C20:F20"/>
    <mergeCell ref="C25:G25"/>
    <mergeCell ref="C23:E23"/>
    <mergeCell ref="F68:G68"/>
    <mergeCell ref="F69:G69"/>
    <mergeCell ref="A62:I62"/>
    <mergeCell ref="C87:I87"/>
    <mergeCell ref="C89:I89"/>
    <mergeCell ref="C88:I88"/>
    <mergeCell ref="C90:I90"/>
    <mergeCell ref="C91:I91"/>
    <mergeCell ref="A77:A78"/>
    <mergeCell ref="B77:C77"/>
    <mergeCell ref="D77:E77"/>
    <mergeCell ref="F77:G77"/>
    <mergeCell ref="H77:I77"/>
    <mergeCell ref="B78:C78"/>
    <mergeCell ref="D78:E78"/>
    <mergeCell ref="F78:G78"/>
    <mergeCell ref="H78:I78"/>
    <mergeCell ref="B72:C72"/>
    <mergeCell ref="D72:E72"/>
    <mergeCell ref="F72:G72"/>
    <mergeCell ref="H71:I72"/>
    <mergeCell ref="B71:C71"/>
    <mergeCell ref="A74:A75"/>
    <mergeCell ref="B74:C74"/>
    <mergeCell ref="D74:E74"/>
    <mergeCell ref="F74:G74"/>
    <mergeCell ref="H74:I74"/>
    <mergeCell ref="B75:C75"/>
    <mergeCell ref="D75:E75"/>
    <mergeCell ref="F75:G75"/>
    <mergeCell ref="H75:I75"/>
    <mergeCell ref="A100:B100"/>
    <mergeCell ref="A80:A81"/>
    <mergeCell ref="B80:C80"/>
    <mergeCell ref="D80:E80"/>
    <mergeCell ref="F80:G80"/>
    <mergeCell ref="A83:A94"/>
    <mergeCell ref="C85:I85"/>
    <mergeCell ref="C83:I83"/>
    <mergeCell ref="C84:I84"/>
    <mergeCell ref="H80:I80"/>
    <mergeCell ref="B81:C81"/>
    <mergeCell ref="D81:E81"/>
    <mergeCell ref="F81:G81"/>
    <mergeCell ref="H81:I81"/>
    <mergeCell ref="A96:I96"/>
    <mergeCell ref="C86:I86"/>
  </mergeCells>
  <phoneticPr fontId="21" type="noConversion"/>
  <conditionalFormatting sqref="D99:D101">
    <cfRule type="expression" dxfId="2" priority="4">
      <formula>C99&gt;D99</formula>
    </cfRule>
  </conditionalFormatting>
  <conditionalFormatting sqref="E99:E101">
    <cfRule type="expression" dxfId="1" priority="1">
      <formula>C99&gt;D99</formula>
    </cfRule>
  </conditionalFormatting>
  <conditionalFormatting sqref="H71:I73">
    <cfRule type="containsText" dxfId="0" priority="7" operator="containsText" text="Bitte 'längerfristige VA' auswählen">
      <formula>NOT(ISERROR(SEARCH("Bitte 'längerfristige VA' auswählen",H71)))</formula>
    </cfRule>
  </conditionalFormatting>
  <pageMargins left="0.70866141732283472" right="0.31496062992125984" top="0.55118110236220474" bottom="0.35433070866141736" header="0.31496062992125984" footer="0.31496062992125984"/>
  <pageSetup paperSize="9" scale="95" orientation="portrait" horizontalDpi="1200" verticalDpi="1200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</dc:creator>
  <cp:lastModifiedBy>Olga Heinrich</cp:lastModifiedBy>
  <cp:lastPrinted>2026-01-07T09:20:55Z</cp:lastPrinted>
  <dcterms:created xsi:type="dcterms:W3CDTF">2012-07-04T11:18:59Z</dcterms:created>
  <dcterms:modified xsi:type="dcterms:W3CDTF">2026-01-19T13:06:33Z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